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208c875e2aba724/2021补助资金/审核结果/"/>
    </mc:Choice>
  </mc:AlternateContent>
  <xr:revisionPtr revIDLastSave="117" documentId="11_5A9898C847A782638C08D1B0779D0B1C428D64F4" xr6:coauthVersionLast="45" xr6:coauthVersionMax="45" xr10:uidLastSave="{4CC35A9C-0F12-4EF3-AC34-FC8869A7119A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Sheet1!$A$2:$C$39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E3" i="1"/>
  <c r="D3" i="1"/>
  <c r="L29" i="1"/>
  <c r="I23" i="1" l="1"/>
  <c r="J23" i="1"/>
  <c r="K23" i="1"/>
  <c r="L23" i="1"/>
  <c r="I24" i="1"/>
  <c r="J24" i="1"/>
  <c r="K24" i="1"/>
  <c r="L24" i="1"/>
  <c r="I25" i="1"/>
  <c r="J25" i="1"/>
  <c r="K25" i="1"/>
  <c r="L25" i="1"/>
  <c r="I26" i="1"/>
  <c r="J26" i="1"/>
  <c r="K26" i="1"/>
  <c r="L26" i="1"/>
  <c r="I27" i="1"/>
  <c r="J27" i="1"/>
  <c r="K27" i="1"/>
  <c r="L27" i="1"/>
  <c r="I28" i="1"/>
  <c r="J28" i="1"/>
  <c r="K28" i="1"/>
  <c r="L28" i="1"/>
  <c r="I29" i="1"/>
  <c r="J29" i="1"/>
  <c r="K29" i="1"/>
  <c r="I30" i="1"/>
  <c r="J30" i="1"/>
  <c r="K30" i="1"/>
  <c r="L30" i="1"/>
  <c r="I31" i="1"/>
  <c r="J31" i="1"/>
  <c r="K31" i="1"/>
  <c r="L31" i="1"/>
  <c r="I32" i="1"/>
  <c r="J32" i="1"/>
  <c r="K32" i="1"/>
  <c r="L32" i="1"/>
</calcChain>
</file>

<file path=xl/sharedStrings.xml><?xml version="1.0" encoding="utf-8"?>
<sst xmlns="http://schemas.openxmlformats.org/spreadsheetml/2006/main" count="78" uniqueCount="48">
  <si>
    <t>序号</t>
    <phoneticPr fontId="2" type="noConversion"/>
  </si>
  <si>
    <t>县市区</t>
    <phoneticPr fontId="2" type="noConversion"/>
  </si>
  <si>
    <t>鸠江区</t>
    <phoneticPr fontId="2" type="noConversion"/>
  </si>
  <si>
    <t>益海嘉里（安徽）粮油工业有限公司</t>
  </si>
  <si>
    <t>芜湖清水白肉批发市场</t>
  </si>
  <si>
    <t>安徽润信农产品物流园管理有限公司</t>
    <phoneticPr fontId="2" type="noConversion"/>
  </si>
  <si>
    <t>繁昌区</t>
  </si>
  <si>
    <t>芜湖加瑞食品有限公司</t>
  </si>
  <si>
    <t>安徽源森生物科技有限公司</t>
  </si>
  <si>
    <t>同福集团股份有限公司</t>
  </si>
  <si>
    <t>安徽金田麦食品有限公司</t>
  </si>
  <si>
    <t>溜溜果园集团股份有限公司</t>
  </si>
  <si>
    <t>安徽英格尔包装科技有限公司</t>
  </si>
  <si>
    <t>芜湖集宝宠物用品有限公司</t>
  </si>
  <si>
    <t>安徽布特食品有限公司</t>
  </si>
  <si>
    <t>繁昌县宏庆米业有限责任公司</t>
  </si>
  <si>
    <t>南陵县</t>
  </si>
  <si>
    <t>安徽古麒绒材股份有限公司</t>
  </si>
  <si>
    <t>安徽佳福莱食品有限公司</t>
  </si>
  <si>
    <t>南陵温氏养猪有限公司</t>
  </si>
  <si>
    <t>南陵县同心米业有限公司</t>
  </si>
  <si>
    <t>南陵县裕安米业有限公司</t>
  </si>
  <si>
    <t>芜湖宾华食品有限公司</t>
  </si>
  <si>
    <t>安徽省南陵县金穗米业有限公司</t>
  </si>
  <si>
    <t>芜湖四新米业有限公司</t>
  </si>
  <si>
    <t>安徽马头墙酒业有限公司</t>
  </si>
  <si>
    <t>无为市</t>
    <phoneticPr fontId="2" type="noConversion"/>
  </si>
  <si>
    <t>三只松鼠（无为）有限责任公司</t>
  </si>
  <si>
    <t>安徽省无为县光明体育用品有限公司</t>
  </si>
  <si>
    <t>安徽蓝田农业集团有限公司</t>
  </si>
  <si>
    <t>安徽紫约生物科技股份有限公司</t>
  </si>
  <si>
    <t>芜湖市润山生态农业有限责任公司</t>
  </si>
  <si>
    <t>无为市康宁科技食品有限公司</t>
  </si>
  <si>
    <t>安徽盛晨食品有限公司</t>
  </si>
  <si>
    <t>弋江区</t>
  </si>
  <si>
    <t>芜湖大地农副产品批发市场管理有限责任公司</t>
  </si>
  <si>
    <t>芜湖卷烟材料厂</t>
  </si>
  <si>
    <t>芜湖双汇食品有限公司</t>
  </si>
  <si>
    <t>安徽蜜之源食品集团有限公司</t>
  </si>
  <si>
    <t>安徽紫约农业科技有限公司</t>
    <phoneticPr fontId="2" type="noConversion"/>
  </si>
  <si>
    <t>三山区</t>
  </si>
  <si>
    <t>湾沚区</t>
  </si>
  <si>
    <t>安徽京淼源现代农业科技有限公司</t>
    <phoneticPr fontId="2" type="noConversion"/>
  </si>
  <si>
    <t>芜湖聚焰生物质能源科技有限公司</t>
    <phoneticPr fontId="2" type="noConversion"/>
  </si>
  <si>
    <t>芜湖精诚米业有限公司</t>
    <phoneticPr fontId="2" type="noConversion"/>
  </si>
  <si>
    <t>安徽帕特冻干宠物食品有限责任公司</t>
    <phoneticPr fontId="2" type="noConversion"/>
  </si>
  <si>
    <t>申报单位</t>
    <phoneticPr fontId="2" type="noConversion"/>
  </si>
  <si>
    <t>2020年度芜湖市固定资产项目汇总表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</si>
</sst>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b/>
      <sz val="18"/>
      <color theme="1"/>
      <name val="等线"/>
      <family val="3"/>
      <charset val="134"/>
    </font>
    <font>
      <sz val="18"/>
      <color theme="1"/>
      <name val="宋体"/>
      <family val="3"/>
      <charset val="134"/>
      <scheme val="minor"/>
    </font>
    <font>
      <sz val="18"/>
      <color theme="1"/>
      <name val="等线"/>
      <family val="3"/>
      <charset val="134"/>
    </font>
    <font>
      <sz val="18"/>
      <color rgb="FF000000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5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</cellXfs>
  <cellStyles count="7">
    <cellStyle name="常规" xfId="0" builtinId="0"/>
    <cellStyle name="常规 2" xfId="2" xr:uid="{00000000-0005-0000-0000-000001000000}"/>
    <cellStyle name="常规 2 2" xfId="3" xr:uid="{00000000-0005-0000-0000-000002000000}"/>
    <cellStyle name="常规 3" xfId="4" xr:uid="{00000000-0005-0000-0000-000003000000}"/>
    <cellStyle name="常规 3 2" xfId="1" xr:uid="{00000000-0005-0000-0000-000004000000}"/>
    <cellStyle name="千位分隔 2" xfId="6" xr:uid="{00000000-0005-0000-0000-000006000000}"/>
    <cellStyle name="千位分隔 3" xfId="5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9"/>
  <sheetViews>
    <sheetView tabSelected="1" zoomScale="70" zoomScaleNormal="70" workbookViewId="0">
      <selection sqref="A1:C1"/>
    </sheetView>
  </sheetViews>
  <sheetFormatPr defaultColWidth="9" defaultRowHeight="22.5" x14ac:dyDescent="0.25"/>
  <cols>
    <col min="1" max="1" width="10" style="10" customWidth="1"/>
    <col min="2" max="2" width="31.625" style="10" customWidth="1"/>
    <col min="3" max="3" width="84.625" style="10" customWidth="1"/>
    <col min="4" max="5" width="13.875" style="10" hidden="1" customWidth="1"/>
    <col min="6" max="9" width="0" style="10" hidden="1" customWidth="1"/>
    <col min="10" max="10" width="9" style="10" hidden="1" customWidth="1"/>
    <col min="11" max="11" width="11.125" style="10" hidden="1" customWidth="1"/>
    <col min="12" max="12" width="11.875" style="10" hidden="1" customWidth="1"/>
    <col min="13" max="16384" width="9" style="10"/>
  </cols>
  <sheetData>
    <row r="1" spans="1:5" s="1" customFormat="1" ht="53.25" customHeight="1" x14ac:dyDescent="0.15">
      <c r="A1" s="17" t="s">
        <v>47</v>
      </c>
      <c r="B1" s="17"/>
      <c r="C1" s="17"/>
    </row>
    <row r="2" spans="1:5" s="1" customFormat="1" ht="40.5" customHeight="1" x14ac:dyDescent="0.15">
      <c r="A2" s="2" t="s">
        <v>0</v>
      </c>
      <c r="B2" s="2" t="s">
        <v>1</v>
      </c>
      <c r="C2" s="2" t="s">
        <v>46</v>
      </c>
    </row>
    <row r="3" spans="1:5" s="5" customFormat="1" ht="30" customHeight="1" x14ac:dyDescent="0.15">
      <c r="A3" s="3">
        <v>1</v>
      </c>
      <c r="B3" s="3" t="s">
        <v>26</v>
      </c>
      <c r="C3" s="11" t="s">
        <v>27</v>
      </c>
      <c r="D3" s="4" t="e">
        <f>#REF!-#REF!</f>
        <v>#REF!</v>
      </c>
      <c r="E3" s="4" t="e">
        <f>#REF!-#REF!</f>
        <v>#REF!</v>
      </c>
    </row>
    <row r="4" spans="1:5" s="5" customFormat="1" ht="30" customHeight="1" x14ac:dyDescent="0.15">
      <c r="A4" s="3">
        <v>2</v>
      </c>
      <c r="B4" s="3" t="s">
        <v>26</v>
      </c>
      <c r="C4" s="11" t="s">
        <v>28</v>
      </c>
      <c r="D4" s="4" t="e">
        <f>#REF!-#REF!</f>
        <v>#REF!</v>
      </c>
      <c r="E4" s="4" t="e">
        <f>#REF!-#REF!</f>
        <v>#REF!</v>
      </c>
    </row>
    <row r="5" spans="1:5" s="5" customFormat="1" ht="30" customHeight="1" x14ac:dyDescent="0.15">
      <c r="A5" s="3">
        <v>3</v>
      </c>
      <c r="B5" s="3" t="s">
        <v>26</v>
      </c>
      <c r="C5" s="11" t="s">
        <v>29</v>
      </c>
      <c r="D5" s="4" t="e">
        <f>#REF!-#REF!</f>
        <v>#REF!</v>
      </c>
      <c r="E5" s="4" t="e">
        <f>#REF!-#REF!</f>
        <v>#REF!</v>
      </c>
    </row>
    <row r="6" spans="1:5" s="5" customFormat="1" ht="30" customHeight="1" x14ac:dyDescent="0.15">
      <c r="A6" s="3">
        <v>4</v>
      </c>
      <c r="B6" s="3" t="s">
        <v>26</v>
      </c>
      <c r="C6" s="11" t="s">
        <v>42</v>
      </c>
      <c r="D6" s="4" t="e">
        <f>#REF!-#REF!</f>
        <v>#REF!</v>
      </c>
      <c r="E6" s="4" t="e">
        <f>#REF!-#REF!</f>
        <v>#REF!</v>
      </c>
    </row>
    <row r="7" spans="1:5" s="5" customFormat="1" ht="30" customHeight="1" x14ac:dyDescent="0.15">
      <c r="A7" s="3">
        <v>5</v>
      </c>
      <c r="B7" s="3" t="s">
        <v>26</v>
      </c>
      <c r="C7" s="11" t="s">
        <v>39</v>
      </c>
      <c r="D7" s="4" t="e">
        <f>#REF!-#REF!</f>
        <v>#REF!</v>
      </c>
      <c r="E7" s="4" t="e">
        <f>#REF!-#REF!</f>
        <v>#REF!</v>
      </c>
    </row>
    <row r="8" spans="1:5" s="5" customFormat="1" ht="30" customHeight="1" x14ac:dyDescent="0.15">
      <c r="A8" s="3">
        <v>6</v>
      </c>
      <c r="B8" s="3" t="s">
        <v>26</v>
      </c>
      <c r="C8" s="11" t="s">
        <v>30</v>
      </c>
      <c r="D8" s="4" t="e">
        <f>#REF!-#REF!</f>
        <v>#REF!</v>
      </c>
      <c r="E8" s="4" t="e">
        <f>#REF!-#REF!</f>
        <v>#REF!</v>
      </c>
    </row>
    <row r="9" spans="1:5" s="7" customFormat="1" ht="30" customHeight="1" x14ac:dyDescent="0.15">
      <c r="A9" s="3">
        <v>7</v>
      </c>
      <c r="B9" s="6" t="s">
        <v>26</v>
      </c>
      <c r="C9" s="12" t="s">
        <v>31</v>
      </c>
      <c r="D9" s="4" t="e">
        <f>#REF!-#REF!</f>
        <v>#REF!</v>
      </c>
      <c r="E9" s="4" t="e">
        <f>#REF!-#REF!</f>
        <v>#REF!</v>
      </c>
    </row>
    <row r="10" spans="1:5" s="7" customFormat="1" ht="30" customHeight="1" x14ac:dyDescent="0.15">
      <c r="A10" s="3">
        <v>8</v>
      </c>
      <c r="B10" s="6" t="s">
        <v>26</v>
      </c>
      <c r="C10" s="12" t="s">
        <v>32</v>
      </c>
      <c r="D10" s="4" t="e">
        <f>#REF!-#REF!</f>
        <v>#REF!</v>
      </c>
      <c r="E10" s="4" t="e">
        <f>#REF!-#REF!</f>
        <v>#REF!</v>
      </c>
    </row>
    <row r="11" spans="1:5" s="5" customFormat="1" ht="57" customHeight="1" x14ac:dyDescent="0.15">
      <c r="A11" s="3">
        <v>9</v>
      </c>
      <c r="B11" s="3" t="s">
        <v>16</v>
      </c>
      <c r="C11" s="13" t="s">
        <v>17</v>
      </c>
      <c r="D11" s="4" t="e">
        <f>#REF!-#REF!</f>
        <v>#REF!</v>
      </c>
      <c r="E11" s="4" t="e">
        <f>#REF!-#REF!</f>
        <v>#REF!</v>
      </c>
    </row>
    <row r="12" spans="1:5" s="5" customFormat="1" ht="30" customHeight="1" x14ac:dyDescent="0.15">
      <c r="A12" s="3">
        <v>10</v>
      </c>
      <c r="B12" s="3" t="s">
        <v>16</v>
      </c>
      <c r="C12" s="13" t="s">
        <v>18</v>
      </c>
      <c r="D12" s="4" t="e">
        <f>#REF!-#REF!</f>
        <v>#REF!</v>
      </c>
      <c r="E12" s="4" t="e">
        <f>#REF!-#REF!</f>
        <v>#REF!</v>
      </c>
    </row>
    <row r="13" spans="1:5" s="5" customFormat="1" ht="60" customHeight="1" x14ac:dyDescent="0.15">
      <c r="A13" s="3">
        <v>11</v>
      </c>
      <c r="B13" s="3" t="s">
        <v>16</v>
      </c>
      <c r="C13" s="13" t="s">
        <v>19</v>
      </c>
      <c r="D13" s="4" t="e">
        <f>#REF!-#REF!</f>
        <v>#REF!</v>
      </c>
      <c r="E13" s="4" t="e">
        <f>#REF!-#REF!</f>
        <v>#REF!</v>
      </c>
    </row>
    <row r="14" spans="1:5" s="5" customFormat="1" ht="30" customHeight="1" x14ac:dyDescent="0.15">
      <c r="A14" s="3">
        <v>12</v>
      </c>
      <c r="B14" s="3" t="s">
        <v>16</v>
      </c>
      <c r="C14" s="14" t="s">
        <v>20</v>
      </c>
      <c r="D14" s="4" t="e">
        <f>#REF!-#REF!</f>
        <v>#REF!</v>
      </c>
      <c r="E14" s="4" t="e">
        <f>#REF!-#REF!</f>
        <v>#REF!</v>
      </c>
    </row>
    <row r="15" spans="1:5" s="5" customFormat="1" ht="50.25" customHeight="1" x14ac:dyDescent="0.15">
      <c r="A15" s="3">
        <v>13</v>
      </c>
      <c r="B15" s="3" t="s">
        <v>16</v>
      </c>
      <c r="C15" s="13" t="s">
        <v>21</v>
      </c>
      <c r="D15" s="4" t="e">
        <f>#REF!-#REF!</f>
        <v>#REF!</v>
      </c>
      <c r="E15" s="4" t="e">
        <f>#REF!-#REF!</f>
        <v>#REF!</v>
      </c>
    </row>
    <row r="16" spans="1:5" s="5" customFormat="1" ht="30" customHeight="1" x14ac:dyDescent="0.15">
      <c r="A16" s="3">
        <v>14</v>
      </c>
      <c r="B16" s="3" t="s">
        <v>16</v>
      </c>
      <c r="C16" s="13" t="s">
        <v>22</v>
      </c>
      <c r="D16" s="4" t="e">
        <f>#REF!-#REF!</f>
        <v>#REF!</v>
      </c>
      <c r="E16" s="4" t="e">
        <f>#REF!-#REF!</f>
        <v>#REF!</v>
      </c>
    </row>
    <row r="17" spans="1:12" s="5" customFormat="1" ht="30" customHeight="1" x14ac:dyDescent="0.15">
      <c r="A17" s="3">
        <v>15</v>
      </c>
      <c r="B17" s="3" t="s">
        <v>16</v>
      </c>
      <c r="C17" s="13" t="s">
        <v>23</v>
      </c>
      <c r="D17" s="4" t="e">
        <f>#REF!-#REF!</f>
        <v>#REF!</v>
      </c>
      <c r="E17" s="4" t="e">
        <f>#REF!-#REF!</f>
        <v>#REF!</v>
      </c>
    </row>
    <row r="18" spans="1:12" s="5" customFormat="1" ht="30" customHeight="1" x14ac:dyDescent="0.15">
      <c r="A18" s="3">
        <v>16</v>
      </c>
      <c r="B18" s="3" t="s">
        <v>16</v>
      </c>
      <c r="C18" s="13" t="s">
        <v>24</v>
      </c>
      <c r="D18" s="4" t="e">
        <f>#REF!-#REF!</f>
        <v>#REF!</v>
      </c>
      <c r="E18" s="4" t="e">
        <f>#REF!-#REF!</f>
        <v>#REF!</v>
      </c>
    </row>
    <row r="19" spans="1:12" s="5" customFormat="1" ht="30" customHeight="1" x14ac:dyDescent="0.15">
      <c r="A19" s="3">
        <v>17</v>
      </c>
      <c r="B19" s="3" t="s">
        <v>16</v>
      </c>
      <c r="C19" s="13" t="s">
        <v>25</v>
      </c>
      <c r="D19" s="4" t="e">
        <f>#REF!-#REF!</f>
        <v>#REF!</v>
      </c>
      <c r="E19" s="4" t="e">
        <f>#REF!-#REF!</f>
        <v>#REF!</v>
      </c>
    </row>
    <row r="20" spans="1:12" s="5" customFormat="1" ht="30" customHeight="1" x14ac:dyDescent="0.15">
      <c r="A20" s="3">
        <v>18</v>
      </c>
      <c r="B20" s="3" t="s">
        <v>41</v>
      </c>
      <c r="C20" s="13" t="s">
        <v>43</v>
      </c>
      <c r="D20" s="4" t="e">
        <f>#REF!-#REF!</f>
        <v>#REF!</v>
      </c>
      <c r="E20" s="4" t="e">
        <f>#REF!-#REF!</f>
        <v>#REF!</v>
      </c>
    </row>
    <row r="21" spans="1:12" s="5" customFormat="1" ht="30" customHeight="1" x14ac:dyDescent="0.15">
      <c r="A21" s="3">
        <v>19</v>
      </c>
      <c r="B21" s="3" t="s">
        <v>41</v>
      </c>
      <c r="C21" s="13" t="s">
        <v>44</v>
      </c>
      <c r="D21" s="4" t="e">
        <f>#REF!-#REF!</f>
        <v>#REF!</v>
      </c>
      <c r="E21" s="4" t="e">
        <f>#REF!-#REF!</f>
        <v>#REF!</v>
      </c>
    </row>
    <row r="22" spans="1:12" s="5" customFormat="1" ht="30" customHeight="1" x14ac:dyDescent="0.15">
      <c r="A22" s="3">
        <v>20</v>
      </c>
      <c r="B22" s="3" t="s">
        <v>41</v>
      </c>
      <c r="C22" s="13" t="s">
        <v>33</v>
      </c>
      <c r="D22" s="4" t="e">
        <f>#REF!-#REF!</f>
        <v>#REF!</v>
      </c>
      <c r="E22" s="4" t="e">
        <f>#REF!-#REF!</f>
        <v>#REF!</v>
      </c>
    </row>
    <row r="23" spans="1:12" s="5" customFormat="1" ht="30" customHeight="1" x14ac:dyDescent="0.15">
      <c r="A23" s="3">
        <v>21</v>
      </c>
      <c r="B23" s="3" t="s">
        <v>6</v>
      </c>
      <c r="C23" s="13" t="s">
        <v>7</v>
      </c>
      <c r="D23" s="4" t="e">
        <f>#REF!-#REF!</f>
        <v>#REF!</v>
      </c>
      <c r="E23" s="4" t="e">
        <f>#REF!-#REF!</f>
        <v>#REF!</v>
      </c>
      <c r="F23" s="5">
        <v>322.33210000000003</v>
      </c>
      <c r="G23" s="5">
        <v>326.57510000000002</v>
      </c>
      <c r="H23" s="5">
        <v>227.70920000000001</v>
      </c>
      <c r="I23" s="4" t="e">
        <f>#REF!-D23</f>
        <v>#REF!</v>
      </c>
      <c r="J23" s="4" t="e">
        <f>E23-#REF!</f>
        <v>#REF!</v>
      </c>
      <c r="K23" s="4" t="e">
        <f>F23-#REF!</f>
        <v>#REF!</v>
      </c>
      <c r="L23" s="4" t="e">
        <f>G23-#REF!</f>
        <v>#REF!</v>
      </c>
    </row>
    <row r="24" spans="1:12" s="5" customFormat="1" ht="30" customHeight="1" x14ac:dyDescent="0.15">
      <c r="A24" s="3">
        <v>22</v>
      </c>
      <c r="B24" s="3" t="s">
        <v>6</v>
      </c>
      <c r="C24" s="13" t="s">
        <v>8</v>
      </c>
      <c r="D24" s="4" t="e">
        <f>#REF!-#REF!</f>
        <v>#REF!</v>
      </c>
      <c r="E24" s="4" t="e">
        <f>#REF!-#REF!</f>
        <v>#REF!</v>
      </c>
      <c r="F24" s="5">
        <v>580.66</v>
      </c>
      <c r="G24" s="5">
        <v>581.91999999999996</v>
      </c>
      <c r="H24" s="5">
        <v>391.93200000000002</v>
      </c>
      <c r="I24" s="4" t="e">
        <f>#REF!-D24</f>
        <v>#REF!</v>
      </c>
      <c r="J24" s="4" t="e">
        <f>E24-#REF!</f>
        <v>#REF!</v>
      </c>
      <c r="K24" s="4" t="e">
        <f>F24-#REF!</f>
        <v>#REF!</v>
      </c>
      <c r="L24" s="4" t="e">
        <f>G24-#REF!</f>
        <v>#REF!</v>
      </c>
    </row>
    <row r="25" spans="1:12" s="5" customFormat="1" ht="30" customHeight="1" x14ac:dyDescent="0.15">
      <c r="A25" s="3">
        <v>23</v>
      </c>
      <c r="B25" s="3" t="s">
        <v>6</v>
      </c>
      <c r="C25" s="13" t="s">
        <v>9</v>
      </c>
      <c r="D25" s="4" t="e">
        <f>#REF!-#REF!</f>
        <v>#REF!</v>
      </c>
      <c r="E25" s="4" t="e">
        <f>#REF!-#REF!</f>
        <v>#REF!</v>
      </c>
      <c r="F25" s="5">
        <v>1121.0695000000001</v>
      </c>
      <c r="G25" s="5">
        <v>683.71280000000002</v>
      </c>
      <c r="H25" s="5">
        <v>613.27059999999994</v>
      </c>
      <c r="I25" s="4" t="e">
        <f>#REF!-D25</f>
        <v>#REF!</v>
      </c>
      <c r="J25" s="4" t="e">
        <f>E25-#REF!</f>
        <v>#REF!</v>
      </c>
      <c r="K25" s="4" t="e">
        <f>F25-#REF!</f>
        <v>#REF!</v>
      </c>
      <c r="L25" s="4" t="e">
        <f>G25-#REF!</f>
        <v>#REF!</v>
      </c>
    </row>
    <row r="26" spans="1:12" s="5" customFormat="1" ht="30" customHeight="1" x14ac:dyDescent="0.15">
      <c r="A26" s="3">
        <v>24</v>
      </c>
      <c r="B26" s="3" t="s">
        <v>6</v>
      </c>
      <c r="C26" s="13" t="s">
        <v>10</v>
      </c>
      <c r="D26" s="4" t="e">
        <f>#REF!-#REF!</f>
        <v>#REF!</v>
      </c>
      <c r="E26" s="4" t="e">
        <f>#REF!-#REF!</f>
        <v>#REF!</v>
      </c>
      <c r="F26" s="5">
        <v>2443.13571</v>
      </c>
      <c r="G26" s="5">
        <v>2274.8409000000001</v>
      </c>
      <c r="H26" s="5">
        <v>2285.4320699999998</v>
      </c>
      <c r="I26" s="4" t="e">
        <f>#REF!-D26</f>
        <v>#REF!</v>
      </c>
      <c r="J26" s="4" t="e">
        <f>E26-#REF!</f>
        <v>#REF!</v>
      </c>
      <c r="K26" s="4" t="e">
        <f>F26-#REF!</f>
        <v>#REF!</v>
      </c>
      <c r="L26" s="4" t="e">
        <f>G26-#REF!</f>
        <v>#REF!</v>
      </c>
    </row>
    <row r="27" spans="1:12" s="5" customFormat="1" ht="30" customHeight="1" x14ac:dyDescent="0.15">
      <c r="A27" s="3">
        <v>25</v>
      </c>
      <c r="B27" s="3" t="s">
        <v>6</v>
      </c>
      <c r="C27" s="13" t="s">
        <v>11</v>
      </c>
      <c r="D27" s="4" t="e">
        <f>#REF!-#REF!</f>
        <v>#REF!</v>
      </c>
      <c r="E27" s="4" t="e">
        <f>#REF!-#REF!</f>
        <v>#REF!</v>
      </c>
      <c r="F27" s="5">
        <v>9421.8395</v>
      </c>
      <c r="G27" s="5">
        <v>2552.4776509999997</v>
      </c>
      <c r="H27" s="5">
        <v>2071.7637019999997</v>
      </c>
      <c r="I27" s="4" t="e">
        <f>#REF!-D27</f>
        <v>#REF!</v>
      </c>
      <c r="J27" s="4" t="e">
        <f>E27-#REF!</f>
        <v>#REF!</v>
      </c>
      <c r="K27" s="4" t="e">
        <f>F27-#REF!</f>
        <v>#REF!</v>
      </c>
      <c r="L27" s="4" t="e">
        <f>G27-#REF!</f>
        <v>#REF!</v>
      </c>
    </row>
    <row r="28" spans="1:12" s="5" customFormat="1" ht="30" customHeight="1" x14ac:dyDescent="0.15">
      <c r="A28" s="3">
        <v>26</v>
      </c>
      <c r="B28" s="3" t="s">
        <v>6</v>
      </c>
      <c r="C28" s="13" t="s">
        <v>12</v>
      </c>
      <c r="D28" s="4" t="e">
        <f>#REF!-#REF!</f>
        <v>#REF!</v>
      </c>
      <c r="E28" s="4" t="e">
        <f>#REF!-#REF!</f>
        <v>#REF!</v>
      </c>
      <c r="F28" s="5">
        <v>5273.3042999999998</v>
      </c>
      <c r="G28" s="5">
        <v>2215.2746360000001</v>
      </c>
      <c r="H28" s="5">
        <v>4786.7076459999998</v>
      </c>
      <c r="I28" s="4" t="e">
        <f>#REF!-D28</f>
        <v>#REF!</v>
      </c>
      <c r="J28" s="4" t="e">
        <f>E28-#REF!</f>
        <v>#REF!</v>
      </c>
      <c r="K28" s="4" t="e">
        <f>F28-#REF!</f>
        <v>#REF!</v>
      </c>
      <c r="L28" s="4" t="e">
        <f>G28-#REF!</f>
        <v>#REF!</v>
      </c>
    </row>
    <row r="29" spans="1:12" s="5" customFormat="1" ht="30" customHeight="1" x14ac:dyDescent="0.15">
      <c r="A29" s="3">
        <v>27</v>
      </c>
      <c r="B29" s="3" t="s">
        <v>6</v>
      </c>
      <c r="C29" s="13" t="s">
        <v>13</v>
      </c>
      <c r="D29" s="4" t="e">
        <f>#REF!-#REF!</f>
        <v>#REF!</v>
      </c>
      <c r="E29" s="4" t="e">
        <f>#REF!-#REF!</f>
        <v>#REF!</v>
      </c>
      <c r="F29" s="5">
        <v>413.78907700000002</v>
      </c>
      <c r="G29" s="5">
        <v>386.16905200000002</v>
      </c>
      <c r="H29" s="5">
        <v>372.71780000000001</v>
      </c>
      <c r="I29" s="4" t="e">
        <f>#REF!-D29</f>
        <v>#REF!</v>
      </c>
      <c r="J29" s="4" t="e">
        <f>E29-#REF!</f>
        <v>#REF!</v>
      </c>
      <c r="K29" s="4" t="e">
        <f>F29-#REF!</f>
        <v>#REF!</v>
      </c>
      <c r="L29" s="4" t="e">
        <f>G29-#REF!</f>
        <v>#REF!</v>
      </c>
    </row>
    <row r="30" spans="1:12" s="5" customFormat="1" ht="62.25" customHeight="1" x14ac:dyDescent="0.15">
      <c r="A30" s="3">
        <v>28</v>
      </c>
      <c r="B30" s="3" t="s">
        <v>6</v>
      </c>
      <c r="C30" s="13" t="s">
        <v>45</v>
      </c>
      <c r="D30" s="4" t="e">
        <f>#REF!-#REF!</f>
        <v>#REF!</v>
      </c>
      <c r="E30" s="4" t="e">
        <f>#REF!-#REF!</f>
        <v>#REF!</v>
      </c>
      <c r="F30" s="5">
        <v>466.7602</v>
      </c>
      <c r="G30" s="5">
        <v>179.331515</v>
      </c>
      <c r="H30" s="5">
        <v>320.01389999999998</v>
      </c>
      <c r="I30" s="4" t="e">
        <f>#REF!-D30</f>
        <v>#REF!</v>
      </c>
      <c r="J30" s="4" t="e">
        <f>E30-#REF!</f>
        <v>#REF!</v>
      </c>
      <c r="K30" s="4" t="e">
        <f>F30-#REF!</f>
        <v>#REF!</v>
      </c>
      <c r="L30" s="4" t="e">
        <f>G30-#REF!</f>
        <v>#REF!</v>
      </c>
    </row>
    <row r="31" spans="1:12" s="5" customFormat="1" ht="30" customHeight="1" x14ac:dyDescent="0.15">
      <c r="A31" s="3">
        <v>29</v>
      </c>
      <c r="B31" s="3" t="s">
        <v>6</v>
      </c>
      <c r="C31" s="13" t="s">
        <v>14</v>
      </c>
      <c r="D31" s="4" t="e">
        <f>#REF!-#REF!</f>
        <v>#REF!</v>
      </c>
      <c r="E31" s="4" t="e">
        <f>#REF!-#REF!</f>
        <v>#REF!</v>
      </c>
      <c r="F31" s="5">
        <v>1548.6128900000001</v>
      </c>
      <c r="G31" s="5">
        <v>366.99110100000001</v>
      </c>
      <c r="H31" s="5">
        <v>330.89641599999999</v>
      </c>
      <c r="I31" s="4" t="e">
        <f>#REF!-D31</f>
        <v>#REF!</v>
      </c>
      <c r="J31" s="4" t="e">
        <f>E31-#REF!</f>
        <v>#REF!</v>
      </c>
      <c r="K31" s="4" t="e">
        <f>F31-#REF!</f>
        <v>#REF!</v>
      </c>
      <c r="L31" s="4" t="e">
        <f>G31-#REF!</f>
        <v>#REF!</v>
      </c>
    </row>
    <row r="32" spans="1:12" s="5" customFormat="1" ht="30" customHeight="1" x14ac:dyDescent="0.15">
      <c r="A32" s="3">
        <v>30</v>
      </c>
      <c r="B32" s="3" t="s">
        <v>6</v>
      </c>
      <c r="C32" s="13" t="s">
        <v>15</v>
      </c>
      <c r="D32" s="4" t="e">
        <f>#REF!-#REF!</f>
        <v>#REF!</v>
      </c>
      <c r="E32" s="4" t="e">
        <f>#REF!-#REF!</f>
        <v>#REF!</v>
      </c>
      <c r="F32" s="5">
        <v>240.102</v>
      </c>
      <c r="G32" s="5">
        <v>355.75323100000003</v>
      </c>
      <c r="H32" s="5">
        <v>91.542000000000002</v>
      </c>
      <c r="I32" s="4" t="e">
        <f>#REF!-D32</f>
        <v>#REF!</v>
      </c>
      <c r="J32" s="4" t="e">
        <f>E32-#REF!</f>
        <v>#REF!</v>
      </c>
      <c r="K32" s="4" t="e">
        <f>F32-#REF!</f>
        <v>#REF!</v>
      </c>
      <c r="L32" s="4" t="e">
        <f>G32-#REF!</f>
        <v>#REF!</v>
      </c>
    </row>
    <row r="33" spans="1:5" s="5" customFormat="1" ht="30" customHeight="1" x14ac:dyDescent="0.15">
      <c r="A33" s="3">
        <v>31</v>
      </c>
      <c r="B33" s="3" t="s">
        <v>34</v>
      </c>
      <c r="C33" s="13" t="s">
        <v>35</v>
      </c>
      <c r="D33" s="4" t="e">
        <f>#REF!-#REF!</f>
        <v>#REF!</v>
      </c>
      <c r="E33" s="4" t="e">
        <f>#REF!-#REF!</f>
        <v>#REF!</v>
      </c>
    </row>
    <row r="34" spans="1:5" s="5" customFormat="1" ht="30" customHeight="1" x14ac:dyDescent="0.15">
      <c r="A34" s="3">
        <v>32</v>
      </c>
      <c r="B34" s="3" t="s">
        <v>34</v>
      </c>
      <c r="C34" s="13" t="s">
        <v>36</v>
      </c>
      <c r="D34" s="4" t="e">
        <f>#REF!-#REF!</f>
        <v>#REF!</v>
      </c>
      <c r="E34" s="4" t="e">
        <f>#REF!-#REF!</f>
        <v>#REF!</v>
      </c>
    </row>
    <row r="35" spans="1:5" s="5" customFormat="1" ht="30" customHeight="1" x14ac:dyDescent="0.15">
      <c r="A35" s="3">
        <v>33</v>
      </c>
      <c r="B35" s="3" t="s">
        <v>2</v>
      </c>
      <c r="C35" s="13" t="s">
        <v>3</v>
      </c>
      <c r="D35" s="4" t="e">
        <f>#REF!-#REF!</f>
        <v>#REF!</v>
      </c>
      <c r="E35" s="4" t="e">
        <f>#REF!-#REF!</f>
        <v>#REF!</v>
      </c>
    </row>
    <row r="36" spans="1:5" s="5" customFormat="1" ht="30" customHeight="1" x14ac:dyDescent="0.15">
      <c r="A36" s="3">
        <v>34</v>
      </c>
      <c r="B36" s="3" t="s">
        <v>2</v>
      </c>
      <c r="C36" s="13" t="s">
        <v>4</v>
      </c>
      <c r="D36" s="4" t="e">
        <f>#REF!-#REF!</f>
        <v>#REF!</v>
      </c>
      <c r="E36" s="4" t="e">
        <f>#REF!-#REF!</f>
        <v>#REF!</v>
      </c>
    </row>
    <row r="37" spans="1:5" s="5" customFormat="1" ht="30" customHeight="1" x14ac:dyDescent="0.15">
      <c r="A37" s="3">
        <v>35</v>
      </c>
      <c r="B37" s="3" t="s">
        <v>2</v>
      </c>
      <c r="C37" s="15" t="s">
        <v>5</v>
      </c>
      <c r="D37" s="4" t="e">
        <f>#REF!-#REF!</f>
        <v>#REF!</v>
      </c>
      <c r="E37" s="4" t="e">
        <f>#REF!-#REF!</f>
        <v>#REF!</v>
      </c>
    </row>
    <row r="38" spans="1:5" s="5" customFormat="1" ht="45.75" customHeight="1" x14ac:dyDescent="0.15">
      <c r="A38" s="3">
        <v>36</v>
      </c>
      <c r="B38" s="8" t="s">
        <v>40</v>
      </c>
      <c r="C38" s="16" t="s">
        <v>37</v>
      </c>
      <c r="D38" s="4" t="e">
        <f>#REF!-#REF!</f>
        <v>#REF!</v>
      </c>
      <c r="E38" s="4" t="e">
        <f>#REF!-#REF!</f>
        <v>#REF!</v>
      </c>
    </row>
    <row r="39" spans="1:5" s="5" customFormat="1" ht="60.75" customHeight="1" x14ac:dyDescent="0.15">
      <c r="A39" s="3">
        <v>37</v>
      </c>
      <c r="B39" s="8" t="s">
        <v>40</v>
      </c>
      <c r="C39" s="9" t="s">
        <v>38</v>
      </c>
      <c r="D39" s="4" t="e">
        <f>#REF!-#REF!</f>
        <v>#REF!</v>
      </c>
      <c r="E39" s="4" t="e">
        <f>#REF!-#REF!</f>
        <v>#REF!</v>
      </c>
    </row>
  </sheetData>
  <autoFilter ref="A2:C39" xr:uid="{00000000-0009-0000-0000-000000000000}"/>
  <mergeCells count="1">
    <mergeCell ref="A1:C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李 志东</cp:lastModifiedBy>
  <cp:lastPrinted>2021-04-22T01:08:21Z</cp:lastPrinted>
  <dcterms:created xsi:type="dcterms:W3CDTF">2006-09-16T00:00:00Z</dcterms:created>
  <dcterms:modified xsi:type="dcterms:W3CDTF">2021-05-06T01:58:41Z</dcterms:modified>
</cp:coreProperties>
</file>